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贴息" sheetId="8" r:id="rId1"/>
    <sheet name="评估费" sheetId="9" r:id="rId2"/>
    <sheet name="担保奖励" sheetId="10" r:id="rId3"/>
  </sheets>
  <calcPr calcId="144525"/>
</workbook>
</file>

<file path=xl/sharedStrings.xml><?xml version="1.0" encoding="utf-8"?>
<sst xmlns="http://schemas.openxmlformats.org/spreadsheetml/2006/main" count="116" uniqueCount="98">
  <si>
    <t>附件2</t>
  </si>
  <si>
    <t>2020年度全省企业专利权质押融资贴息补助名单</t>
  </si>
  <si>
    <t>序号</t>
  </si>
  <si>
    <t>企业名称</t>
  </si>
  <si>
    <t>贷款金额（万元）</t>
  </si>
  <si>
    <t>贷款期限</t>
  </si>
  <si>
    <t>补贴金额（万元）</t>
  </si>
  <si>
    <t>备注</t>
  </si>
  <si>
    <t>甘肃驰奈生物能源系统有限公司</t>
  </si>
  <si>
    <t>2018.5.29-2021.5.21</t>
  </si>
  <si>
    <t>万桥信息技术有限公司</t>
  </si>
  <si>
    <t>2020.3.23-2021.3.22</t>
  </si>
  <si>
    <t>兰州斯凯特路桥预应力技术开发有限公司</t>
  </si>
  <si>
    <t>2020.7.8-2021.7.8</t>
  </si>
  <si>
    <t>甘肃华晨非金属应用科技有限公司</t>
  </si>
  <si>
    <t>2020.9.28-2025.9.27</t>
  </si>
  <si>
    <t>兰州百源基因技术有限公司</t>
  </si>
  <si>
    <t>2019.4.18-2020.4.18</t>
  </si>
  <si>
    <t>展期一年</t>
  </si>
  <si>
    <t>2020.4.17-2021.4.17</t>
  </si>
  <si>
    <t>甘肃工大电子科技有限公司</t>
  </si>
  <si>
    <t>2018.8.15-2019.8.15</t>
  </si>
  <si>
    <t>2020.8.14-2021.8.13</t>
  </si>
  <si>
    <t>兰州银利电器设备有限责任公司</t>
  </si>
  <si>
    <t>2020.5.22-2021.5.22</t>
  </si>
  <si>
    <t>2020.6.12-2021.6.12</t>
  </si>
  <si>
    <t>兰州睿创波迪信息科技有限公司</t>
  </si>
  <si>
    <t>2020.7.29-2023.7.28</t>
  </si>
  <si>
    <t>兰州润迅电子有限公司</t>
  </si>
  <si>
    <t>2019.10.10-2020.10.10</t>
  </si>
  <si>
    <t>兰州鑫银环橡塑制品有限公司</t>
  </si>
  <si>
    <t>2019.6.26-2022.6.26</t>
  </si>
  <si>
    <t>甘肃中科园智能网络系统有限公司</t>
  </si>
  <si>
    <t>2019.7.22-2020.7.22</t>
  </si>
  <si>
    <t>甘肃华清轻工机械有限责任公司</t>
  </si>
  <si>
    <t>2017.2.17-2020.2.17 2020.2.17-2021.8.15</t>
  </si>
  <si>
    <t>展期18个月</t>
  </si>
  <si>
    <t>嘉峪关市瑞峰精细化工有限公司</t>
  </si>
  <si>
    <t>2020.6.8-2022.6.7</t>
  </si>
  <si>
    <t>甘肃斯波特体育设备设施有限公司</t>
  </si>
  <si>
    <t>2020.3.24-2022.3.23</t>
  </si>
  <si>
    <t>嘉峪关市海鑫钢结构有限公司</t>
  </si>
  <si>
    <t>2019.12.26-2020.12.24</t>
  </si>
  <si>
    <t>嘉峪关市天宝热弯玻璃工艺有限责任公司</t>
  </si>
  <si>
    <t>2020.5.27-2021.5.26</t>
  </si>
  <si>
    <t>甘肃德宝堂生物科技有限公司</t>
  </si>
  <si>
    <t>2020.11.17-2021.11.17</t>
  </si>
  <si>
    <t>甘肃大象能源科技有限公司</t>
  </si>
  <si>
    <t>2020.8.12-2021.8.6</t>
  </si>
  <si>
    <t>甘肃新农生态能源环保科技有限公司</t>
  </si>
  <si>
    <t>2018.9.3-2020.9.3</t>
  </si>
  <si>
    <t>2020.9.1-2021.9.1</t>
  </si>
  <si>
    <t>甘肃扶正药业科技股份有限公司20</t>
  </si>
  <si>
    <t>2019.12.23-2020.12.22</t>
  </si>
  <si>
    <t>甘肃大鑫铜业有限责任公司</t>
  </si>
  <si>
    <t>2018.7.5-2019.7.5</t>
  </si>
  <si>
    <t>2018.7.23-2019.7.23</t>
  </si>
  <si>
    <t>2020.9.30-2021.9.30</t>
  </si>
  <si>
    <t>甘肃华岭农业科技开发有限责任公司</t>
  </si>
  <si>
    <t>2020.11-2021.11</t>
  </si>
  <si>
    <t>甘肃西北之光电缆有限公司</t>
  </si>
  <si>
    <t>2019.11.15-2020.11.18</t>
  </si>
  <si>
    <t>兰州和盛堂制药股份有限公司19</t>
  </si>
  <si>
    <t>2019.12.26-2020.12.26</t>
  </si>
  <si>
    <t>酒泉金利网农业开发有限公司</t>
  </si>
  <si>
    <t>2020.1.7-2023.7.1</t>
  </si>
  <si>
    <t>酒泉市益鼎建材有限责任公司</t>
  </si>
  <si>
    <t>2019.7.9-2020.7.9</t>
  </si>
  <si>
    <t>2020.7.30-2023.7.29</t>
  </si>
  <si>
    <t>2020.4.29-2021.4.28</t>
  </si>
  <si>
    <t>酒泉华创戈壁农业科技有限公司</t>
  </si>
  <si>
    <t>2020.5.11-2021.5.10</t>
  </si>
  <si>
    <t>甘肃润瑞农业节水工程有限公司</t>
  </si>
  <si>
    <t>2019.6.4-2020.6.4</t>
  </si>
  <si>
    <t>甘肃丰阳农业科技有限公司</t>
  </si>
  <si>
    <t>2019.3.15-2022.3.15</t>
  </si>
  <si>
    <t>2020.8.25-2023.8.25</t>
  </si>
  <si>
    <t>敦煌市金博特种水产养殖有限公司</t>
  </si>
  <si>
    <t>2020.8.27-2021.8.27</t>
  </si>
  <si>
    <t>酒泉百山食用菌专业合作社</t>
  </si>
  <si>
    <t>2019.6.28-2020.6.28</t>
  </si>
  <si>
    <t>2017.9.27-2020.9.27</t>
  </si>
  <si>
    <t>合　　　　　　　计</t>
  </si>
  <si>
    <t>2020年度全省企业专利权质押融资评估费补助名单</t>
  </si>
  <si>
    <t>评估机构</t>
  </si>
  <si>
    <t>补助金额　（万元）</t>
  </si>
  <si>
    <t>中国国脉（北京）资产评估有限公司</t>
  </si>
  <si>
    <t>兰州和盛堂制药股份有限公司</t>
  </si>
  <si>
    <t>北京中勤永励资产评估有限责任公司</t>
  </si>
  <si>
    <t>合　　计</t>
  </si>
  <si>
    <t>2020年度全省企业专利权质押融资担保费奖励补助名单</t>
  </si>
  <si>
    <t>涉及担保金额（万元）</t>
  </si>
  <si>
    <t>补助金额　　　（万元）</t>
  </si>
  <si>
    <t>甘肃金控嘉峪关融资担保有限公司</t>
  </si>
  <si>
    <t>天水市融资担保有限公司</t>
  </si>
  <si>
    <t>兰州金融控股融资担保有限公司</t>
  </si>
  <si>
    <t>甘肃双创融资担保有限公司</t>
  </si>
  <si>
    <t>合　　　　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</si>
</sst>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_);[Red]\(0.0\)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11"/>
      <color theme="1"/>
      <name val="黑体"/>
      <charset val="134"/>
    </font>
    <font>
      <sz val="12"/>
      <color theme="1"/>
      <name val="黑体"/>
      <charset val="134"/>
    </font>
    <font>
      <b/>
      <sz val="12"/>
      <color theme="1"/>
      <name val="黑体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11"/>
      <name val="宋体"/>
      <charset val="134"/>
      <scheme val="major"/>
    </font>
    <font>
      <sz val="12"/>
      <color theme="1"/>
      <name val="宋体"/>
      <charset val="134"/>
      <scheme val="major"/>
    </font>
    <font>
      <b/>
      <sz val="12"/>
      <color theme="1"/>
      <name val="宋体"/>
      <charset val="134"/>
      <scheme val="maj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7" fillId="24" borderId="13" applyNumberFormat="0" applyAlignment="0" applyProtection="0">
      <alignment vertical="center"/>
    </xf>
    <xf numFmtId="0" fontId="29" fillId="24" borderId="10" applyNumberFormat="0" applyAlignment="0" applyProtection="0">
      <alignment vertical="center"/>
    </xf>
    <xf numFmtId="0" fontId="30" fillId="25" borderId="15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176" fontId="7" fillId="2" borderId="6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 wrapText="1"/>
    </xf>
    <xf numFmtId="176" fontId="7" fillId="2" borderId="7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CCFF"/>
      <color rgb="00FFFFCC"/>
      <color rgb="00D4D49A"/>
      <color rgb="00CCECFF"/>
      <color rgb="00FF66FF"/>
      <color rgb="0099FF33"/>
      <color rgb="00FD5C0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6"/>
  <sheetViews>
    <sheetView tabSelected="1" workbookViewId="0">
      <selection activeCell="A2" sqref="A2:F2"/>
    </sheetView>
  </sheetViews>
  <sheetFormatPr defaultColWidth="9" defaultRowHeight="13.5"/>
  <cols>
    <col min="1" max="1" width="5.25" customWidth="1"/>
    <col min="2" max="2" width="29.875" customWidth="1"/>
    <col min="3" max="3" width="10.875" customWidth="1"/>
    <col min="4" max="4" width="22" customWidth="1"/>
    <col min="5" max="5" width="11.625" customWidth="1"/>
    <col min="6" max="6" width="10.25" customWidth="1"/>
  </cols>
  <sheetData>
    <row r="1" ht="29.1" customHeight="1" spans="1:6">
      <c r="A1" s="21" t="s">
        <v>0</v>
      </c>
      <c r="B1" s="21"/>
      <c r="C1" s="21"/>
      <c r="D1" s="21"/>
      <c r="E1" s="21"/>
      <c r="F1" s="21"/>
    </row>
    <row r="2" ht="27" spans="1:6">
      <c r="A2" s="3" t="s">
        <v>1</v>
      </c>
      <c r="B2" s="3"/>
      <c r="C2" s="3"/>
      <c r="D2" s="3"/>
      <c r="E2" s="3"/>
      <c r="F2" s="3"/>
    </row>
    <row r="3" ht="36" customHeight="1" spans="1:2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32" customHeight="1" spans="1:20">
      <c r="A4" s="22">
        <v>1</v>
      </c>
      <c r="B4" s="23" t="s">
        <v>8</v>
      </c>
      <c r="C4" s="24">
        <v>4200</v>
      </c>
      <c r="D4" s="24" t="s">
        <v>9</v>
      </c>
      <c r="E4" s="25">
        <v>20</v>
      </c>
      <c r="F4" s="22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ht="32" customHeight="1" spans="1:20">
      <c r="A5" s="22">
        <v>2</v>
      </c>
      <c r="B5" s="23" t="s">
        <v>10</v>
      </c>
      <c r="C5" s="24">
        <v>1000</v>
      </c>
      <c r="D5" s="24" t="s">
        <v>11</v>
      </c>
      <c r="E5" s="25">
        <v>20</v>
      </c>
      <c r="F5" s="22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ht="32" customHeight="1" spans="1:20">
      <c r="A6" s="22">
        <v>3</v>
      </c>
      <c r="B6" s="23" t="s">
        <v>12</v>
      </c>
      <c r="C6" s="24">
        <v>2100</v>
      </c>
      <c r="D6" s="24" t="s">
        <v>13</v>
      </c>
      <c r="E6" s="25">
        <v>20</v>
      </c>
      <c r="F6" s="22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ht="32" customHeight="1" spans="1:20">
      <c r="A7" s="22">
        <v>4</v>
      </c>
      <c r="B7" s="23" t="s">
        <v>14</v>
      </c>
      <c r="C7" s="24">
        <v>3200</v>
      </c>
      <c r="D7" s="24" t="s">
        <v>15</v>
      </c>
      <c r="E7" s="25">
        <v>0.4</v>
      </c>
      <c r="F7" s="22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ht="19" customHeight="1" spans="1:20">
      <c r="A8" s="26">
        <v>5</v>
      </c>
      <c r="B8" s="27" t="s">
        <v>16</v>
      </c>
      <c r="C8" s="24">
        <v>300</v>
      </c>
      <c r="D8" s="24" t="s">
        <v>17</v>
      </c>
      <c r="E8" s="28">
        <v>8.8</v>
      </c>
      <c r="F8" s="29" t="s">
        <v>18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ht="19" customHeight="1" spans="1:20">
      <c r="A9" s="30"/>
      <c r="B9" s="31"/>
      <c r="C9" s="24">
        <v>240</v>
      </c>
      <c r="D9" s="24" t="s">
        <v>19</v>
      </c>
      <c r="E9" s="32"/>
      <c r="F9" s="29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ht="18" customHeight="1" spans="1:20">
      <c r="A10" s="26">
        <v>6</v>
      </c>
      <c r="B10" s="27" t="s">
        <v>20</v>
      </c>
      <c r="C10" s="24">
        <v>300</v>
      </c>
      <c r="D10" s="24" t="s">
        <v>21</v>
      </c>
      <c r="E10" s="28">
        <v>8.8</v>
      </c>
      <c r="F10" s="29" t="s">
        <v>18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ht="19" customHeight="1" spans="1:20">
      <c r="A11" s="30"/>
      <c r="B11" s="31"/>
      <c r="C11" s="33">
        <v>270</v>
      </c>
      <c r="D11" s="24" t="s">
        <v>22</v>
      </c>
      <c r="E11" s="32"/>
      <c r="F11" s="22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ht="18" customHeight="1" spans="1:20">
      <c r="A12" s="26">
        <v>7</v>
      </c>
      <c r="B12" s="27" t="s">
        <v>23</v>
      </c>
      <c r="C12" s="24">
        <v>810</v>
      </c>
      <c r="D12" s="24" t="s">
        <v>24</v>
      </c>
      <c r="E12" s="28">
        <v>20</v>
      </c>
      <c r="F12" s="26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ht="18" customHeight="1" spans="1:20">
      <c r="A13" s="30"/>
      <c r="B13" s="31"/>
      <c r="C13" s="24">
        <v>690</v>
      </c>
      <c r="D13" s="24" t="s">
        <v>25</v>
      </c>
      <c r="E13" s="32"/>
      <c r="F13" s="30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ht="32" customHeight="1" spans="1:20">
      <c r="A14" s="22">
        <v>8</v>
      </c>
      <c r="B14" s="23" t="s">
        <v>26</v>
      </c>
      <c r="C14" s="24">
        <v>500</v>
      </c>
      <c r="D14" s="24" t="s">
        <v>27</v>
      </c>
      <c r="E14" s="25">
        <v>4.5</v>
      </c>
      <c r="F14" s="22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ht="32" customHeight="1" spans="1:20">
      <c r="A15" s="22">
        <v>9</v>
      </c>
      <c r="B15" s="23" t="s">
        <v>28</v>
      </c>
      <c r="C15" s="24">
        <v>200</v>
      </c>
      <c r="D15" s="24" t="s">
        <v>29</v>
      </c>
      <c r="E15" s="25">
        <v>4.9</v>
      </c>
      <c r="F15" s="22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ht="32" customHeight="1" spans="1:20">
      <c r="A16" s="22">
        <v>10</v>
      </c>
      <c r="B16" s="23" t="s">
        <v>30</v>
      </c>
      <c r="C16" s="24">
        <v>1500</v>
      </c>
      <c r="D16" s="24" t="s">
        <v>31</v>
      </c>
      <c r="E16" s="25">
        <v>20</v>
      </c>
      <c r="F16" s="22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ht="32" customHeight="1" spans="1:20">
      <c r="A17" s="22">
        <v>11</v>
      </c>
      <c r="B17" s="23" t="s">
        <v>32</v>
      </c>
      <c r="C17" s="24">
        <v>350</v>
      </c>
      <c r="D17" s="24" t="s">
        <v>33</v>
      </c>
      <c r="E17" s="25">
        <v>5.9</v>
      </c>
      <c r="F17" s="22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ht="32" customHeight="1" spans="1:20">
      <c r="A18" s="22">
        <v>12</v>
      </c>
      <c r="B18" s="34" t="s">
        <v>34</v>
      </c>
      <c r="C18" s="24">
        <v>1000</v>
      </c>
      <c r="D18" s="35" t="s">
        <v>35</v>
      </c>
      <c r="E18" s="25">
        <v>20</v>
      </c>
      <c r="F18" s="29" t="s">
        <v>36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ht="32" customHeight="1" spans="1:20">
      <c r="A19" s="22">
        <v>13</v>
      </c>
      <c r="B19" s="23" t="s">
        <v>37</v>
      </c>
      <c r="C19" s="24">
        <v>300</v>
      </c>
      <c r="D19" s="24" t="s">
        <v>38</v>
      </c>
      <c r="E19" s="25">
        <v>4.6</v>
      </c>
      <c r="F19" s="22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ht="32" customHeight="1" spans="1:20">
      <c r="A20" s="22">
        <v>14</v>
      </c>
      <c r="B20" s="23" t="s">
        <v>39</v>
      </c>
      <c r="C20" s="24">
        <v>700</v>
      </c>
      <c r="D20" s="24" t="s">
        <v>40</v>
      </c>
      <c r="E20" s="25">
        <v>15</v>
      </c>
      <c r="F20" s="22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</row>
    <row r="21" ht="32" customHeight="1" spans="1:20">
      <c r="A21" s="22">
        <v>15</v>
      </c>
      <c r="B21" s="23" t="s">
        <v>41</v>
      </c>
      <c r="C21" s="24">
        <v>500</v>
      </c>
      <c r="D21" s="24" t="s">
        <v>42</v>
      </c>
      <c r="E21" s="25">
        <v>12.9</v>
      </c>
      <c r="F21" s="22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ht="32" customHeight="1" spans="1:20">
      <c r="A22" s="22">
        <v>16</v>
      </c>
      <c r="B22" s="23" t="s">
        <v>43</v>
      </c>
      <c r="C22" s="24">
        <v>400</v>
      </c>
      <c r="D22" s="24" t="s">
        <v>44</v>
      </c>
      <c r="E22" s="25">
        <v>6</v>
      </c>
      <c r="F22" s="22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</row>
    <row r="23" ht="32" customHeight="1" spans="1:20">
      <c r="A23" s="22">
        <v>17</v>
      </c>
      <c r="B23" s="23" t="s">
        <v>45</v>
      </c>
      <c r="C23" s="24">
        <v>200</v>
      </c>
      <c r="D23" s="24" t="s">
        <v>46</v>
      </c>
      <c r="E23" s="25">
        <v>0.9</v>
      </c>
      <c r="F23" s="22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ht="32" customHeight="1" spans="1:20">
      <c r="A24" s="22">
        <v>18</v>
      </c>
      <c r="B24" s="23" t="s">
        <v>47</v>
      </c>
      <c r="C24" s="24">
        <v>2000</v>
      </c>
      <c r="D24" s="24" t="s">
        <v>48</v>
      </c>
      <c r="E24" s="25">
        <v>19.2</v>
      </c>
      <c r="F24" s="22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ht="19" customHeight="1" spans="1:20">
      <c r="A25" s="26">
        <v>19</v>
      </c>
      <c r="B25" s="27" t="s">
        <v>49</v>
      </c>
      <c r="C25" s="24">
        <v>300</v>
      </c>
      <c r="D25" s="24" t="s">
        <v>50</v>
      </c>
      <c r="E25" s="28">
        <v>12.9</v>
      </c>
      <c r="F25" s="26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ht="20" customHeight="1" spans="1:20">
      <c r="A26" s="30"/>
      <c r="B26" s="31"/>
      <c r="C26" s="24">
        <v>200</v>
      </c>
      <c r="D26" s="24" t="s">
        <v>51</v>
      </c>
      <c r="E26" s="32"/>
      <c r="F26" s="30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ht="32" customHeight="1" spans="1:20">
      <c r="A27" s="22">
        <v>20</v>
      </c>
      <c r="B27" s="23" t="s">
        <v>52</v>
      </c>
      <c r="C27" s="24">
        <v>9000</v>
      </c>
      <c r="D27" s="24" t="s">
        <v>53</v>
      </c>
      <c r="E27" s="25">
        <v>20</v>
      </c>
      <c r="F27" s="22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ht="21" customHeight="1" spans="1:20">
      <c r="A28" s="26">
        <v>21</v>
      </c>
      <c r="B28" s="27" t="s">
        <v>54</v>
      </c>
      <c r="C28" s="24">
        <v>600</v>
      </c>
      <c r="D28" s="36" t="s">
        <v>55</v>
      </c>
      <c r="E28" s="28">
        <v>20</v>
      </c>
      <c r="F28" s="37" t="s">
        <v>18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ht="18" customHeight="1" spans="1:20">
      <c r="A29" s="38"/>
      <c r="B29" s="39"/>
      <c r="C29" s="24">
        <v>800</v>
      </c>
      <c r="D29" s="24" t="s">
        <v>56</v>
      </c>
      <c r="E29" s="40"/>
      <c r="F29" s="41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</row>
    <row r="30" ht="18" customHeight="1" spans="1:20">
      <c r="A30" s="30"/>
      <c r="B30" s="31"/>
      <c r="C30" s="24">
        <v>760</v>
      </c>
      <c r="D30" s="24" t="s">
        <v>57</v>
      </c>
      <c r="E30" s="32"/>
      <c r="F30" s="22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</row>
    <row r="31" ht="32" customHeight="1" spans="1:20">
      <c r="A31" s="22">
        <v>22</v>
      </c>
      <c r="B31" s="23" t="s">
        <v>58</v>
      </c>
      <c r="C31" s="24">
        <v>470</v>
      </c>
      <c r="D31" s="24" t="s">
        <v>59</v>
      </c>
      <c r="E31" s="25">
        <v>0.8</v>
      </c>
      <c r="F31" s="22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</row>
    <row r="32" ht="32" customHeight="1" spans="1:20">
      <c r="A32" s="22">
        <v>23</v>
      </c>
      <c r="B32" s="23" t="s">
        <v>60</v>
      </c>
      <c r="C32" s="24">
        <v>1500</v>
      </c>
      <c r="D32" s="24" t="s">
        <v>61</v>
      </c>
      <c r="E32" s="25">
        <v>20</v>
      </c>
      <c r="F32" s="22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ht="32" customHeight="1" spans="1:20">
      <c r="A33" s="22">
        <v>24</v>
      </c>
      <c r="B33" s="23" t="s">
        <v>62</v>
      </c>
      <c r="C33" s="24">
        <v>9000</v>
      </c>
      <c r="D33" s="24" t="s">
        <v>63</v>
      </c>
      <c r="E33" s="25">
        <v>20</v>
      </c>
      <c r="F33" s="22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</row>
    <row r="34" ht="32" customHeight="1" spans="1:20">
      <c r="A34" s="22">
        <v>25</v>
      </c>
      <c r="B34" s="23" t="s">
        <v>64</v>
      </c>
      <c r="C34" s="24">
        <v>500</v>
      </c>
      <c r="D34" s="24" t="s">
        <v>65</v>
      </c>
      <c r="E34" s="25">
        <v>4.2</v>
      </c>
      <c r="F34" s="22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</row>
    <row r="35" ht="19" customHeight="1" spans="1:20">
      <c r="A35" s="26">
        <v>26</v>
      </c>
      <c r="B35" s="27" t="s">
        <v>66</v>
      </c>
      <c r="C35" s="24">
        <v>300</v>
      </c>
      <c r="D35" s="24" t="s">
        <v>67</v>
      </c>
      <c r="E35" s="28">
        <v>20</v>
      </c>
      <c r="F35" s="26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ht="15" customHeight="1" spans="1:20">
      <c r="A36" s="38"/>
      <c r="B36" s="39"/>
      <c r="C36" s="24">
        <v>500</v>
      </c>
      <c r="D36" s="24" t="s">
        <v>68</v>
      </c>
      <c r="E36" s="40"/>
      <c r="F36" s="38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</row>
    <row r="37" ht="15" customHeight="1" spans="1:20">
      <c r="A37" s="30"/>
      <c r="B37" s="31"/>
      <c r="C37" s="24">
        <v>500</v>
      </c>
      <c r="D37" s="24" t="s">
        <v>69</v>
      </c>
      <c r="E37" s="32"/>
      <c r="F37" s="30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</row>
    <row r="38" ht="32" customHeight="1" spans="1:20">
      <c r="A38" s="22">
        <v>27</v>
      </c>
      <c r="B38" s="23" t="s">
        <v>70</v>
      </c>
      <c r="C38" s="24">
        <v>260</v>
      </c>
      <c r="D38" s="24" t="s">
        <v>71</v>
      </c>
      <c r="E38" s="25">
        <v>1.8</v>
      </c>
      <c r="F38" s="22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ht="32" customHeight="1" spans="1:20">
      <c r="A39" s="22">
        <v>28</v>
      </c>
      <c r="B39" s="23" t="s">
        <v>72</v>
      </c>
      <c r="C39" s="24">
        <v>240</v>
      </c>
      <c r="D39" s="24" t="s">
        <v>73</v>
      </c>
      <c r="E39" s="25">
        <v>3.4</v>
      </c>
      <c r="F39" s="22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  <row r="40" ht="17" customHeight="1" spans="1:20">
      <c r="A40" s="26">
        <v>29</v>
      </c>
      <c r="B40" s="27" t="s">
        <v>74</v>
      </c>
      <c r="C40" s="24">
        <v>500</v>
      </c>
      <c r="D40" s="24" t="s">
        <v>75</v>
      </c>
      <c r="E40" s="28">
        <v>20</v>
      </c>
      <c r="F40" s="26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ht="18" customHeight="1" spans="1:20">
      <c r="A41" s="38"/>
      <c r="B41" s="39"/>
      <c r="C41" s="24">
        <v>300</v>
      </c>
      <c r="D41" s="24" t="s">
        <v>75</v>
      </c>
      <c r="E41" s="40"/>
      <c r="F41" s="38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ht="17" customHeight="1" spans="1:20">
      <c r="A42" s="30"/>
      <c r="B42" s="31"/>
      <c r="C42" s="24">
        <v>100</v>
      </c>
      <c r="D42" s="24" t="s">
        <v>76</v>
      </c>
      <c r="E42" s="32"/>
      <c r="F42" s="30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ht="32" customHeight="1" spans="1:20">
      <c r="A43" s="22">
        <v>30</v>
      </c>
      <c r="B43" s="23" t="s">
        <v>77</v>
      </c>
      <c r="C43" s="24">
        <v>150</v>
      </c>
      <c r="D43" s="24" t="s">
        <v>78</v>
      </c>
      <c r="E43" s="25">
        <v>0.9</v>
      </c>
      <c r="F43" s="22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ht="20" customHeight="1" spans="1:20">
      <c r="A44" s="26">
        <v>31</v>
      </c>
      <c r="B44" s="27" t="s">
        <v>79</v>
      </c>
      <c r="C44" s="42">
        <v>200</v>
      </c>
      <c r="D44" s="42" t="s">
        <v>80</v>
      </c>
      <c r="E44" s="28">
        <v>6.4</v>
      </c>
      <c r="F44" s="26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ht="18" customHeight="1" spans="1:20">
      <c r="A45" s="30"/>
      <c r="B45" s="31"/>
      <c r="C45" s="24">
        <v>200</v>
      </c>
      <c r="D45" s="24" t="s">
        <v>81</v>
      </c>
      <c r="E45" s="32"/>
      <c r="F45" s="30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ht="36" customHeight="1" spans="1:6">
      <c r="A46" s="43" t="s">
        <v>82</v>
      </c>
      <c r="B46" s="43"/>
      <c r="C46" s="43"/>
      <c r="D46" s="43"/>
      <c r="E46" s="44">
        <f>SUM(E4:E45)</f>
        <v>362.3</v>
      </c>
      <c r="F46" s="45"/>
    </row>
  </sheetData>
  <mergeCells count="33">
    <mergeCell ref="A1:F1"/>
    <mergeCell ref="A2:F2"/>
    <mergeCell ref="A46:D46"/>
    <mergeCell ref="A8:A9"/>
    <mergeCell ref="A10:A11"/>
    <mergeCell ref="A12:A13"/>
    <mergeCell ref="A25:A26"/>
    <mergeCell ref="A28:A30"/>
    <mergeCell ref="A35:A37"/>
    <mergeCell ref="A40:A42"/>
    <mergeCell ref="A44:A45"/>
    <mergeCell ref="B8:B9"/>
    <mergeCell ref="B10:B11"/>
    <mergeCell ref="B12:B13"/>
    <mergeCell ref="B25:B26"/>
    <mergeCell ref="B28:B30"/>
    <mergeCell ref="B35:B37"/>
    <mergeCell ref="B40:B42"/>
    <mergeCell ref="B44:B45"/>
    <mergeCell ref="E8:E9"/>
    <mergeCell ref="E10:E11"/>
    <mergeCell ref="E12:E13"/>
    <mergeCell ref="E25:E26"/>
    <mergeCell ref="E28:E30"/>
    <mergeCell ref="E35:E37"/>
    <mergeCell ref="E40:E42"/>
    <mergeCell ref="E44:E45"/>
    <mergeCell ref="F12:F13"/>
    <mergeCell ref="F25:F26"/>
    <mergeCell ref="F28:F29"/>
    <mergeCell ref="F35:F37"/>
    <mergeCell ref="F40:F42"/>
    <mergeCell ref="F44:F45"/>
  </mergeCells>
  <pageMargins left="0.751388888888889" right="0.590277777777778" top="0.944444444444444" bottom="1" header="0.5" footer="0.5"/>
  <pageSetup paperSize="9" firstPageNumber="3" orientation="portrait" useFirstPageNumber="1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"/>
  <sheetViews>
    <sheetView workbookViewId="0">
      <selection activeCell="A2" sqref="A2:F2"/>
    </sheetView>
  </sheetViews>
  <sheetFormatPr defaultColWidth="9" defaultRowHeight="13.5"/>
  <cols>
    <col min="1" max="1" width="4.55" customWidth="1"/>
    <col min="2" max="2" width="29.875" customWidth="1"/>
    <col min="3" max="3" width="27.65" customWidth="1"/>
    <col min="4" max="4" width="13.375" customWidth="1"/>
    <col min="5" max="5" width="11.2333333333333" customWidth="1"/>
  </cols>
  <sheetData>
    <row r="1" ht="18.75" spans="1:1">
      <c r="A1" s="2"/>
    </row>
    <row r="2" ht="45" customHeight="1" spans="1:5">
      <c r="A2" s="3" t="s">
        <v>83</v>
      </c>
      <c r="B2" s="3"/>
      <c r="C2" s="3"/>
      <c r="D2" s="3"/>
      <c r="E2" s="3"/>
    </row>
    <row r="3" ht="42.75" customHeight="1" spans="1:19">
      <c r="A3" s="16" t="s">
        <v>2</v>
      </c>
      <c r="B3" s="17" t="s">
        <v>3</v>
      </c>
      <c r="C3" s="17" t="s">
        <v>84</v>
      </c>
      <c r="D3" s="4" t="s">
        <v>85</v>
      </c>
      <c r="E3" s="4" t="s">
        <v>7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customFormat="1" ht="42.75" customHeight="1" spans="1:19">
      <c r="A4" s="16">
        <v>1</v>
      </c>
      <c r="B4" s="6" t="s">
        <v>12</v>
      </c>
      <c r="C4" s="6" t="s">
        <v>86</v>
      </c>
      <c r="D4" s="18">
        <v>1</v>
      </c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customFormat="1" ht="42.75" customHeight="1" spans="1:19">
      <c r="A5" s="16">
        <v>2</v>
      </c>
      <c r="B5" s="6" t="s">
        <v>39</v>
      </c>
      <c r="C5" s="6" t="s">
        <v>86</v>
      </c>
      <c r="D5" s="18">
        <v>1</v>
      </c>
      <c r="E5" s="4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customFormat="1" ht="42.75" customHeight="1" spans="1:19">
      <c r="A6" s="16">
        <v>3</v>
      </c>
      <c r="B6" s="6" t="s">
        <v>41</v>
      </c>
      <c r="C6" s="6" t="s">
        <v>86</v>
      </c>
      <c r="D6" s="18">
        <v>1</v>
      </c>
      <c r="E6" s="4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="1" customFormat="1" ht="42.95" customHeight="1" spans="1:25">
      <c r="A7" s="16">
        <v>4</v>
      </c>
      <c r="B7" s="6" t="s">
        <v>43</v>
      </c>
      <c r="C7" s="6" t="s">
        <v>86</v>
      </c>
      <c r="D7" s="18">
        <v>0.8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ht="42" customHeight="1" spans="1:5">
      <c r="A8" s="16">
        <v>5</v>
      </c>
      <c r="B8" s="6" t="s">
        <v>45</v>
      </c>
      <c r="C8" s="6" t="s">
        <v>86</v>
      </c>
      <c r="D8" s="19">
        <v>2.5</v>
      </c>
      <c r="E8" s="14"/>
    </row>
    <row r="9" ht="48" customHeight="1" spans="1:5">
      <c r="A9" s="16">
        <v>6</v>
      </c>
      <c r="B9" s="6" t="s">
        <v>87</v>
      </c>
      <c r="C9" s="1" t="s">
        <v>88</v>
      </c>
      <c r="D9" s="19">
        <v>3</v>
      </c>
      <c r="E9" s="14"/>
    </row>
    <row r="10" ht="45.95" customHeight="1" spans="1:5">
      <c r="A10" s="11" t="s">
        <v>89</v>
      </c>
      <c r="B10" s="12"/>
      <c r="C10" s="12"/>
      <c r="D10" s="20">
        <f>SUM(D4:D9)</f>
        <v>9.3</v>
      </c>
      <c r="E10" s="14"/>
    </row>
  </sheetData>
  <mergeCells count="2">
    <mergeCell ref="A2:E2"/>
    <mergeCell ref="A10:C10"/>
  </mergeCells>
  <pageMargins left="0.865972222222222" right="0.708333333333333" top="1" bottom="1" header="0.5" footer="0.5"/>
  <pageSetup paperSize="9" orientation="portrait"/>
  <headerFooter>
    <oddFooter>&amp;C5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8"/>
  <sheetViews>
    <sheetView workbookViewId="0">
      <selection activeCell="A2" sqref="A2:F2"/>
    </sheetView>
  </sheetViews>
  <sheetFormatPr defaultColWidth="9" defaultRowHeight="13.5" outlineLevelRow="7"/>
  <cols>
    <col min="1" max="1" width="8.625" customWidth="1"/>
    <col min="2" max="2" width="33.625" customWidth="1"/>
    <col min="3" max="3" width="16.375" customWidth="1"/>
    <col min="4" max="4" width="17.5" customWidth="1"/>
    <col min="5" max="5" width="11.5" customWidth="1"/>
    <col min="46" max="46" width="9" hidden="1" customWidth="1"/>
  </cols>
  <sheetData>
    <row r="1" ht="18.75" spans="1:1">
      <c r="A1" s="2"/>
    </row>
    <row r="2" ht="27" spans="1:5">
      <c r="A2" s="3" t="s">
        <v>90</v>
      </c>
      <c r="B2" s="3"/>
      <c r="C2" s="3"/>
      <c r="D2" s="3"/>
      <c r="E2" s="3"/>
    </row>
    <row r="3" ht="42.75" customHeight="1" spans="1:19">
      <c r="A3" s="4" t="s">
        <v>2</v>
      </c>
      <c r="B3" s="4" t="s">
        <v>3</v>
      </c>
      <c r="C3" s="4" t="s">
        <v>91</v>
      </c>
      <c r="D3" s="4" t="s">
        <v>92</v>
      </c>
      <c r="E3" s="4" t="s">
        <v>7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customFormat="1" ht="42.75" customHeight="1" spans="1:19">
      <c r="A4" s="4">
        <v>1</v>
      </c>
      <c r="B4" s="6" t="s">
        <v>93</v>
      </c>
      <c r="C4" s="7">
        <v>1900</v>
      </c>
      <c r="D4" s="8">
        <v>19</v>
      </c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customFormat="1" ht="42.75" customHeight="1" spans="1:19">
      <c r="A5" s="4">
        <v>2</v>
      </c>
      <c r="B5" s="1" t="s">
        <v>94</v>
      </c>
      <c r="C5" s="9">
        <v>190</v>
      </c>
      <c r="D5" s="9">
        <v>1.9</v>
      </c>
      <c r="E5" s="4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customFormat="1" ht="42.75" customHeight="1" spans="1:19">
      <c r="A6" s="4">
        <v>3</v>
      </c>
      <c r="B6" s="6" t="s">
        <v>95</v>
      </c>
      <c r="C6" s="9">
        <v>500</v>
      </c>
      <c r="D6" s="9">
        <v>5</v>
      </c>
      <c r="E6" s="4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="1" customFormat="1" ht="42.95" customHeight="1" spans="1:46">
      <c r="A7" s="4">
        <v>4</v>
      </c>
      <c r="B7" s="6" t="s">
        <v>96</v>
      </c>
      <c r="C7" s="9">
        <v>2980</v>
      </c>
      <c r="D7" s="9">
        <v>20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5"/>
    </row>
    <row r="8" ht="45.95" customHeight="1" spans="1:5">
      <c r="A8" s="11" t="s">
        <v>97</v>
      </c>
      <c r="B8" s="12"/>
      <c r="C8" s="12"/>
      <c r="D8" s="13">
        <f>SUM(D4:D7)</f>
        <v>45.9</v>
      </c>
      <c r="E8" s="14"/>
    </row>
  </sheetData>
  <mergeCells count="2">
    <mergeCell ref="A2:E2"/>
    <mergeCell ref="A8:C8"/>
  </mergeCells>
  <pageMargins left="0.826388888888889" right="0.66875" top="1" bottom="1" header="0.5" footer="0.5"/>
  <pageSetup paperSize="9" firstPageNumber="6" orientation="portrait" useFirstPageNumber="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贴息</vt:lpstr>
      <vt:lpstr>评估费</vt:lpstr>
      <vt:lpstr>担保奖励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暖暖</cp:lastModifiedBy>
  <dcterms:created xsi:type="dcterms:W3CDTF">2017-06-15T10:17:00Z</dcterms:created>
  <cp:lastPrinted>2021-07-06T07:56:00Z</cp:lastPrinted>
  <dcterms:modified xsi:type="dcterms:W3CDTF">2021-08-31T01:50:08Z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629A6AD4C83D4EBE972F6A0850B5714B</vt:lpwstr>
  </property>
</Properties>
</file>